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530"/>
  </bookViews>
  <sheets>
    <sheet name="내역서" sheetId="2" r:id="rId1"/>
  </sheets>
  <definedNames>
    <definedName name="_xlnm.Print_Area" localSheetId="0">내역서!$A$1:$E$55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2" l="1"/>
</calcChain>
</file>

<file path=xl/sharedStrings.xml><?xml version="1.0" encoding="utf-8"?>
<sst xmlns="http://schemas.openxmlformats.org/spreadsheetml/2006/main" count="138" uniqueCount="103">
  <si>
    <t>단위</t>
    <phoneticPr fontId="4" type="noConversion"/>
  </si>
  <si>
    <t>품     명</t>
    <phoneticPr fontId="4" type="noConversion"/>
  </si>
  <si>
    <t>규    격</t>
    <phoneticPr fontId="4" type="noConversion"/>
  </si>
  <si>
    <t>수  량</t>
    <phoneticPr fontId="4" type="noConversion"/>
  </si>
  <si>
    <t>비고</t>
    <phoneticPr fontId="4" type="noConversion"/>
  </si>
  <si>
    <t>가. 세관자재</t>
    <phoneticPr fontId="3" type="noConversion"/>
  </si>
  <si>
    <t>탈청제(사용량에따른 정산감액)</t>
    <phoneticPr fontId="4" type="noConversion"/>
  </si>
  <si>
    <t>R-303L</t>
    <phoneticPr fontId="3" type="noConversion"/>
  </si>
  <si>
    <t>중화방청제(사용량에따른 정산감액)</t>
    <phoneticPr fontId="4" type="noConversion"/>
  </si>
  <si>
    <t>R-207</t>
    <phoneticPr fontId="3" type="noConversion"/>
  </si>
  <si>
    <t>내화몰타르</t>
    <phoneticPr fontId="3" type="noConversion"/>
  </si>
  <si>
    <t>SK36</t>
    <phoneticPr fontId="3" type="noConversion"/>
  </si>
  <si>
    <t>KG</t>
    <phoneticPr fontId="3" type="noConversion"/>
  </si>
  <si>
    <t>캐스타블</t>
    <phoneticPr fontId="4" type="noConversion"/>
  </si>
  <si>
    <t>포</t>
    <phoneticPr fontId="3" type="noConversion"/>
  </si>
  <si>
    <t>잡자재비</t>
    <phoneticPr fontId="4" type="noConversion"/>
  </si>
  <si>
    <t>식</t>
    <phoneticPr fontId="3" type="noConversion"/>
  </si>
  <si>
    <t>나. 보수정비</t>
    <phoneticPr fontId="3" type="noConversion"/>
  </si>
  <si>
    <t>다. 인건비</t>
    <phoneticPr fontId="3" type="noConversion"/>
  </si>
  <si>
    <t>보일러공</t>
    <phoneticPr fontId="4" type="noConversion"/>
  </si>
  <si>
    <t>일반공사 직종</t>
    <phoneticPr fontId="4" type="noConversion"/>
  </si>
  <si>
    <t>인</t>
    <phoneticPr fontId="4" type="noConversion"/>
  </si>
  <si>
    <t>공구손료</t>
    <phoneticPr fontId="3" type="noConversion"/>
  </si>
  <si>
    <t>노무비의 3%</t>
    <phoneticPr fontId="3" type="noConversion"/>
  </si>
  <si>
    <t>소    계</t>
    <phoneticPr fontId="4" type="noConversion"/>
  </si>
  <si>
    <t>품     명</t>
    <phoneticPr fontId="4" type="noConversion"/>
  </si>
  <si>
    <t>규    격</t>
    <phoneticPr fontId="4" type="noConversion"/>
  </si>
  <si>
    <t>단위</t>
    <phoneticPr fontId="4" type="noConversion"/>
  </si>
  <si>
    <t>수  량</t>
    <phoneticPr fontId="4" type="noConversion"/>
  </si>
  <si>
    <t>비고</t>
    <phoneticPr fontId="4" type="noConversion"/>
  </si>
  <si>
    <t>공구손료</t>
    <phoneticPr fontId="3" type="noConversion"/>
  </si>
  <si>
    <t>노무비의 3%</t>
    <phoneticPr fontId="3" type="noConversion"/>
  </si>
  <si>
    <t>식</t>
    <phoneticPr fontId="3" type="noConversion"/>
  </si>
  <si>
    <t>소    계</t>
    <phoneticPr fontId="4" type="noConversion"/>
  </si>
  <si>
    <t>특별인부</t>
    <phoneticPr fontId="3" type="noConversion"/>
  </si>
  <si>
    <t>보통인부</t>
    <phoneticPr fontId="3" type="noConversion"/>
  </si>
  <si>
    <t>용접공</t>
    <phoneticPr fontId="3" type="noConversion"/>
  </si>
  <si>
    <t>L</t>
    <phoneticPr fontId="3" type="noConversion"/>
  </si>
  <si>
    <t>내열페인트</t>
    <phoneticPr fontId="3" type="noConversion"/>
  </si>
  <si>
    <t>신너(소부,에너멜용)</t>
    <phoneticPr fontId="3" type="noConversion"/>
  </si>
  <si>
    <t>DR-1500(하절용)</t>
    <phoneticPr fontId="3" type="noConversion"/>
  </si>
  <si>
    <t>테프론 프랜지패킹</t>
    <phoneticPr fontId="4" type="noConversion"/>
  </si>
  <si>
    <t>1대당 규격별12개</t>
    <phoneticPr fontId="3" type="noConversion"/>
  </si>
  <si>
    <t>셋트</t>
    <phoneticPr fontId="3" type="noConversion"/>
  </si>
  <si>
    <t>롤</t>
    <phoneticPr fontId="3" type="noConversion"/>
  </si>
  <si>
    <t>비석면환타패킹</t>
    <phoneticPr fontId="4" type="noConversion"/>
  </si>
  <si>
    <t>내마모 고무판(N.R)</t>
    <phoneticPr fontId="4" type="noConversion"/>
  </si>
  <si>
    <t>6.4T*910*10</t>
    <phoneticPr fontId="3" type="noConversion"/>
  </si>
  <si>
    <t>m</t>
    <phoneticPr fontId="3" type="noConversion"/>
  </si>
  <si>
    <t>보일러 세관공사 (노통연관 3톤 2기)</t>
    <phoneticPr fontId="4" type="noConversion"/>
  </si>
  <si>
    <t>CT-180 25kg</t>
    <phoneticPr fontId="3" type="noConversion"/>
  </si>
  <si>
    <t>연비조정</t>
    <phoneticPr fontId="3" type="noConversion"/>
  </si>
  <si>
    <t>3톤</t>
    <phoneticPr fontId="3" type="noConversion"/>
  </si>
  <si>
    <t>대</t>
    <phoneticPr fontId="3" type="noConversion"/>
  </si>
  <si>
    <t>폐수처리비</t>
    <phoneticPr fontId="3" type="noConversion"/>
  </si>
  <si>
    <t>5톤</t>
    <phoneticPr fontId="3" type="noConversion"/>
  </si>
  <si>
    <t>글로브밸브</t>
    <phoneticPr fontId="3" type="noConversion"/>
  </si>
  <si>
    <t>신축관</t>
    <phoneticPr fontId="3" type="noConversion"/>
  </si>
  <si>
    <t>인</t>
    <phoneticPr fontId="3" type="noConversion"/>
  </si>
  <si>
    <t>볼트너트</t>
    <phoneticPr fontId="3" type="noConversion"/>
  </si>
  <si>
    <t>셋트</t>
    <phoneticPr fontId="3" type="noConversion"/>
  </si>
  <si>
    <t>M16</t>
    <phoneticPr fontId="3" type="noConversion"/>
  </si>
  <si>
    <t>100A</t>
    <phoneticPr fontId="3" type="noConversion"/>
  </si>
  <si>
    <t>80A</t>
    <phoneticPr fontId="3" type="noConversion"/>
  </si>
  <si>
    <t>개</t>
    <phoneticPr fontId="3" type="noConversion"/>
  </si>
  <si>
    <t>테프론패킹</t>
    <phoneticPr fontId="3" type="noConversion"/>
  </si>
  <si>
    <t>재료비3%</t>
    <phoneticPr fontId="3" type="noConversion"/>
  </si>
  <si>
    <t>식</t>
    <phoneticPr fontId="3" type="noConversion"/>
  </si>
  <si>
    <t>가.자재</t>
    <phoneticPr fontId="3" type="noConversion"/>
  </si>
  <si>
    <t>강관STBH340</t>
    <phoneticPr fontId="3" type="noConversion"/>
  </si>
  <si>
    <t>∅50.8*2.9T*4m</t>
    <phoneticPr fontId="3" type="noConversion"/>
  </si>
  <si>
    <t>∅50.8*5T*4m</t>
    <phoneticPr fontId="3" type="noConversion"/>
  </si>
  <si>
    <t>본</t>
    <phoneticPr fontId="3" type="noConversion"/>
  </si>
  <si>
    <t>∅50.8*2.9T*3.5m</t>
    <phoneticPr fontId="3" type="noConversion"/>
  </si>
  <si>
    <t>∅50.8*5T*3.5m</t>
    <phoneticPr fontId="3" type="noConversion"/>
  </si>
  <si>
    <t>수압시험</t>
    <phoneticPr fontId="3" type="noConversion"/>
  </si>
  <si>
    <t>10kg/㎠</t>
    <phoneticPr fontId="3" type="noConversion"/>
  </si>
  <si>
    <t>식</t>
    <phoneticPr fontId="3" type="noConversion"/>
  </si>
  <si>
    <t>운반비</t>
    <phoneticPr fontId="3" type="noConversion"/>
  </si>
  <si>
    <t>나. 인건비</t>
    <phoneticPr fontId="3" type="noConversion"/>
  </si>
  <si>
    <t>보일러공</t>
    <phoneticPr fontId="3" type="noConversion"/>
  </si>
  <si>
    <t>EA</t>
    <phoneticPr fontId="4" type="noConversion"/>
  </si>
  <si>
    <t>Steel Trap Gasket(Selco Seal)</t>
  </si>
  <si>
    <t>ANSI 3＂</t>
  </si>
  <si>
    <t>ANSI 4＂</t>
  </si>
  <si>
    <t>세관수 6.25톤</t>
    <phoneticPr fontId="3" type="noConversion"/>
  </si>
  <si>
    <t>식</t>
    <phoneticPr fontId="3" type="noConversion"/>
  </si>
  <si>
    <t>100A</t>
    <phoneticPr fontId="3" type="noConversion"/>
  </si>
  <si>
    <t>페인트붓</t>
    <phoneticPr fontId="3" type="noConversion"/>
  </si>
  <si>
    <t>청소보루</t>
    <phoneticPr fontId="3" type="noConversion"/>
  </si>
  <si>
    <t>5kg</t>
    <phoneticPr fontId="3" type="noConversion"/>
  </si>
  <si>
    <t>개</t>
    <phoneticPr fontId="3" type="noConversion"/>
  </si>
  <si>
    <t>일반공사 직종</t>
    <phoneticPr fontId="4" type="noConversion"/>
  </si>
  <si>
    <t>배관공</t>
    <phoneticPr fontId="4" type="noConversion"/>
  </si>
  <si>
    <t>도장공</t>
    <phoneticPr fontId="3" type="noConversion"/>
  </si>
  <si>
    <t>인</t>
    <phoneticPr fontId="3" type="noConversion"/>
  </si>
  <si>
    <t>노통연관보일러3톤*1대대연관교체</t>
    <phoneticPr fontId="4" type="noConversion"/>
  </si>
  <si>
    <t>인</t>
    <phoneticPr fontId="3" type="noConversion"/>
  </si>
  <si>
    <t>배관공(수도)</t>
    <phoneticPr fontId="4" type="noConversion"/>
  </si>
  <si>
    <t>은색 2종</t>
    <phoneticPr fontId="3" type="noConversion"/>
  </si>
  <si>
    <t xml:space="preserve"> 흑색 2종</t>
    <phoneticPr fontId="3" type="noConversion"/>
  </si>
  <si>
    <t>복식STS-10K-80A</t>
    <phoneticPr fontId="3" type="noConversion"/>
  </si>
  <si>
    <t xml:space="preserve"> 물 량 내 역 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</si>
</sst>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_-* #,##0.0_-;\-* #,##0.0_-;_-* &quot;-&quot;_-;_-@_-"/>
    <numFmt numFmtId="177" formatCode="_-* #,##0.00_-;\-* #,##0.00_-;_-* &quot;-&quot;_-;_-@_-"/>
    <numFmt numFmtId="178" formatCode="_-[$€-2]* #,##0.00_-;\-[$€-2]* #,##0.00_-;_-[$€-2]* &quot;-&quot;??_-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새굴림"/>
      <family val="1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9"/>
      <name val="굴림체"/>
      <family val="3"/>
      <charset val="129"/>
    </font>
    <font>
      <sz val="9"/>
      <name val="돋움"/>
      <family val="3"/>
      <charset val="129"/>
    </font>
    <font>
      <sz val="10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78" fontId="2" fillId="0" borderId="0">
      <alignment vertical="center"/>
    </xf>
  </cellStyleXfs>
  <cellXfs count="31">
    <xf numFmtId="0" fontId="0" fillId="0" borderId="0" xfId="0">
      <alignment vertical="center"/>
    </xf>
    <xf numFmtId="41" fontId="6" fillId="0" borderId="3" xfId="0" applyNumberFormat="1" applyFont="1" applyFill="1" applyBorder="1" applyAlignment="1">
      <alignment horizontal="left" vertical="center" shrinkToFit="1"/>
    </xf>
    <xf numFmtId="41" fontId="7" fillId="0" borderId="3" xfId="0" applyNumberFormat="1" applyFont="1" applyFill="1" applyBorder="1" applyAlignment="1">
      <alignment horizontal="left" vertical="center" shrinkToFit="1"/>
    </xf>
    <xf numFmtId="41" fontId="7" fillId="0" borderId="3" xfId="0" applyNumberFormat="1" applyFont="1" applyFill="1" applyBorder="1" applyAlignment="1">
      <alignment horizontal="center" vertical="center" shrinkToFit="1"/>
    </xf>
    <xf numFmtId="41" fontId="7" fillId="0" borderId="3" xfId="0" applyNumberFormat="1" applyFont="1" applyFill="1" applyBorder="1" applyAlignment="1">
      <alignment horizontal="right" vertical="center" shrinkToFit="1"/>
    </xf>
    <xf numFmtId="41" fontId="7" fillId="0" borderId="3" xfId="0" quotePrefix="1" applyNumberFormat="1" applyFont="1" applyFill="1" applyBorder="1" applyAlignment="1">
      <alignment vertical="center" shrinkToFit="1"/>
    </xf>
    <xf numFmtId="176" fontId="7" fillId="0" borderId="3" xfId="0" applyNumberFormat="1" applyFont="1" applyFill="1" applyBorder="1" applyAlignment="1">
      <alignment horizontal="right" vertical="center" shrinkToFit="1"/>
    </xf>
    <xf numFmtId="41" fontId="6" fillId="0" borderId="3" xfId="0" applyNumberFormat="1" applyFont="1" applyFill="1" applyBorder="1" applyAlignment="1">
      <alignment horizontal="center" vertical="center" shrinkToFit="1"/>
    </xf>
    <xf numFmtId="41" fontId="6" fillId="0" borderId="3" xfId="0" applyNumberFormat="1" applyFont="1" applyFill="1" applyBorder="1" applyAlignment="1">
      <alignment horizontal="right" vertical="center" shrinkToFit="1"/>
    </xf>
    <xf numFmtId="41" fontId="0" fillId="0" borderId="3" xfId="0" applyNumberFormat="1" applyFont="1" applyFill="1" applyBorder="1" applyAlignment="1">
      <alignment vertical="center" shrinkToFit="1"/>
    </xf>
    <xf numFmtId="41" fontId="6" fillId="0" borderId="1" xfId="0" applyNumberFormat="1" applyFont="1" applyFill="1" applyBorder="1" applyAlignment="1">
      <alignment horizontal="left" vertical="center" shrinkToFit="1"/>
    </xf>
    <xf numFmtId="41" fontId="6" fillId="0" borderId="6" xfId="0" applyNumberFormat="1" applyFont="1" applyFill="1" applyBorder="1" applyAlignment="1">
      <alignment horizontal="left" vertical="center" shrinkToFit="1"/>
    </xf>
    <xf numFmtId="41" fontId="6" fillId="0" borderId="2" xfId="0" applyNumberFormat="1" applyFont="1" applyFill="1" applyBorder="1" applyAlignment="1">
      <alignment horizontal="left" vertical="center" shrinkToFit="1"/>
    </xf>
    <xf numFmtId="13" fontId="7" fillId="0" borderId="3" xfId="0" applyNumberFormat="1" applyFont="1" applyFill="1" applyBorder="1" applyAlignment="1">
      <alignment horizontal="left" vertical="center" shrinkToFit="1"/>
    </xf>
    <xf numFmtId="177" fontId="7" fillId="0" borderId="3" xfId="0" applyNumberFormat="1" applyFont="1" applyFill="1" applyBorder="1" applyAlignment="1">
      <alignment horizontal="right" vertical="center" shrinkToFit="1"/>
    </xf>
    <xf numFmtId="9" fontId="7" fillId="0" borderId="3" xfId="0" applyNumberFormat="1" applyFont="1" applyFill="1" applyBorder="1" applyAlignment="1">
      <alignment horizontal="left" vertical="center" shrinkToFit="1"/>
    </xf>
    <xf numFmtId="0" fontId="11" fillId="0" borderId="7" xfId="3" applyNumberFormat="1" applyFont="1" applyBorder="1" applyAlignment="1" applyProtection="1">
      <alignment horizontal="center" vertical="center"/>
      <protection locked="0"/>
    </xf>
    <xf numFmtId="0" fontId="12" fillId="0" borderId="3" xfId="3" applyNumberFormat="1" applyFont="1" applyBorder="1" applyAlignment="1">
      <alignment vertical="center"/>
    </xf>
    <xf numFmtId="0" fontId="0" fillId="0" borderId="0" xfId="0" applyFill="1">
      <alignment vertical="center"/>
    </xf>
    <xf numFmtId="0" fontId="12" fillId="0" borderId="1" xfId="3" applyNumberFormat="1" applyFont="1" applyFill="1" applyBorder="1" applyAlignment="1">
      <alignment vertical="center"/>
    </xf>
    <xf numFmtId="41" fontId="13" fillId="0" borderId="3" xfId="0" quotePrefix="1" applyNumberFormat="1" applyFont="1" applyFill="1" applyBorder="1" applyAlignment="1">
      <alignment vertical="center" shrinkToFit="1"/>
    </xf>
    <xf numFmtId="41" fontId="7" fillId="0" borderId="3" xfId="0" quotePrefix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1" fontId="5" fillId="2" borderId="3" xfId="1" applyFont="1" applyFill="1" applyBorder="1" applyAlignment="1">
      <alignment horizontal="center" vertical="center"/>
    </xf>
    <xf numFmtId="41" fontId="6" fillId="3" borderId="1" xfId="0" applyNumberFormat="1" applyFont="1" applyFill="1" applyBorder="1" applyAlignment="1">
      <alignment horizontal="left" vertical="center" shrinkToFit="1"/>
    </xf>
    <xf numFmtId="41" fontId="6" fillId="3" borderId="6" xfId="0" applyNumberFormat="1" applyFont="1" applyFill="1" applyBorder="1" applyAlignment="1">
      <alignment horizontal="left" vertical="center" shrinkToFit="1"/>
    </xf>
    <xf numFmtId="41" fontId="6" fillId="3" borderId="2" xfId="0" applyNumberFormat="1" applyFont="1" applyFill="1" applyBorder="1" applyAlignment="1">
      <alignment horizontal="left" vertical="center" shrinkToFit="1"/>
    </xf>
    <xf numFmtId="41" fontId="6" fillId="4" borderId="3" xfId="0" applyNumberFormat="1" applyFont="1" applyFill="1" applyBorder="1" applyAlignment="1">
      <alignment horizontal="left" vertical="center" shrinkToFit="1"/>
    </xf>
    <xf numFmtId="41" fontId="5" fillId="2" borderId="5" xfId="1" applyFont="1" applyFill="1" applyBorder="1" applyAlignment="1">
      <alignment horizontal="center" vertical="center"/>
    </xf>
    <xf numFmtId="41" fontId="5" fillId="2" borderId="4" xfId="1" applyFont="1" applyFill="1" applyBorder="1" applyAlignment="1">
      <alignment horizontal="center" vertical="center"/>
    </xf>
  </cellXfs>
  <cellStyles count="7">
    <cellStyle name="쉼표 [0]" xfId="1" builtinId="6"/>
    <cellStyle name="쉼표 [0] 2" xfId="4"/>
    <cellStyle name="쉼표 [0] 2 2" xfId="3"/>
    <cellStyle name="표준" xfId="0" builtinId="0"/>
    <cellStyle name="표준 2" xfId="5"/>
    <cellStyle name="표준 2 2" xfId="2"/>
    <cellStyle name="표준 4 2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pane xSplit="1" ySplit="4" topLeftCell="B29" activePane="bottomRight" state="frozen"/>
      <selection pane="topRight" activeCell="B1" sqref="B1"/>
      <selection pane="bottomLeft" activeCell="A6" sqref="A6"/>
      <selection pane="bottomRight" activeCell="B52" sqref="B52"/>
    </sheetView>
  </sheetViews>
  <sheetFormatPr defaultRowHeight="16.5" x14ac:dyDescent="0.3"/>
  <cols>
    <col min="1" max="1" width="28.125" customWidth="1"/>
    <col min="2" max="2" width="18.5" customWidth="1"/>
    <col min="5" max="5" width="14.375" customWidth="1"/>
  </cols>
  <sheetData>
    <row r="1" spans="1:5" ht="31.5" x14ac:dyDescent="0.3">
      <c r="A1" s="22" t="s">
        <v>102</v>
      </c>
      <c r="B1" s="23"/>
      <c r="C1" s="23"/>
      <c r="D1" s="23"/>
      <c r="E1" s="23"/>
    </row>
    <row r="2" spans="1:5" x14ac:dyDescent="0.3">
      <c r="A2" s="24" t="s">
        <v>1</v>
      </c>
      <c r="B2" s="24" t="s">
        <v>2</v>
      </c>
      <c r="C2" s="24" t="s">
        <v>0</v>
      </c>
      <c r="D2" s="24" t="s">
        <v>3</v>
      </c>
      <c r="E2" s="24" t="s">
        <v>4</v>
      </c>
    </row>
    <row r="3" spans="1:5" x14ac:dyDescent="0.3">
      <c r="A3" s="24"/>
      <c r="B3" s="24"/>
      <c r="C3" s="24"/>
      <c r="D3" s="24"/>
      <c r="E3" s="24"/>
    </row>
    <row r="4" spans="1:5" x14ac:dyDescent="0.3">
      <c r="A4" s="28" t="s">
        <v>49</v>
      </c>
      <c r="B4" s="28"/>
      <c r="C4" s="28"/>
      <c r="D4" s="28"/>
      <c r="E4" s="28"/>
    </row>
    <row r="5" spans="1:5" x14ac:dyDescent="0.3">
      <c r="A5" s="1" t="s">
        <v>5</v>
      </c>
      <c r="B5" s="1"/>
      <c r="C5" s="1"/>
      <c r="D5" s="1"/>
      <c r="E5" s="1"/>
    </row>
    <row r="6" spans="1:5" x14ac:dyDescent="0.3">
      <c r="A6" s="2" t="s">
        <v>6</v>
      </c>
      <c r="B6" s="2" t="s">
        <v>7</v>
      </c>
      <c r="C6" s="3" t="s">
        <v>37</v>
      </c>
      <c r="D6" s="4">
        <v>300</v>
      </c>
      <c r="E6" s="5"/>
    </row>
    <row r="7" spans="1:5" x14ac:dyDescent="0.3">
      <c r="A7" s="2" t="s">
        <v>8</v>
      </c>
      <c r="B7" s="2" t="s">
        <v>9</v>
      </c>
      <c r="C7" s="3" t="s">
        <v>37</v>
      </c>
      <c r="D7" s="4">
        <v>150</v>
      </c>
      <c r="E7" s="5"/>
    </row>
    <row r="8" spans="1:5" x14ac:dyDescent="0.3">
      <c r="A8" s="2" t="s">
        <v>46</v>
      </c>
      <c r="B8" s="2" t="s">
        <v>47</v>
      </c>
      <c r="C8" s="3" t="s">
        <v>48</v>
      </c>
      <c r="D8" s="6">
        <v>2</v>
      </c>
      <c r="E8" s="5"/>
    </row>
    <row r="9" spans="1:5" x14ac:dyDescent="0.3">
      <c r="A9" s="2" t="s">
        <v>41</v>
      </c>
      <c r="B9" s="2" t="s">
        <v>42</v>
      </c>
      <c r="C9" s="3" t="s">
        <v>43</v>
      </c>
      <c r="D9" s="4">
        <v>2</v>
      </c>
      <c r="E9" s="5"/>
    </row>
    <row r="10" spans="1:5" x14ac:dyDescent="0.3">
      <c r="A10" s="2" t="s">
        <v>45</v>
      </c>
      <c r="B10" s="13">
        <v>0.3125</v>
      </c>
      <c r="C10" s="3" t="s">
        <v>44</v>
      </c>
      <c r="D10" s="4">
        <v>1</v>
      </c>
      <c r="E10" s="5"/>
    </row>
    <row r="11" spans="1:5" x14ac:dyDescent="0.3">
      <c r="A11" s="2" t="s">
        <v>38</v>
      </c>
      <c r="B11" s="2" t="s">
        <v>99</v>
      </c>
      <c r="C11" s="3" t="s">
        <v>37</v>
      </c>
      <c r="D11" s="4">
        <v>2</v>
      </c>
      <c r="E11" s="5"/>
    </row>
    <row r="12" spans="1:5" x14ac:dyDescent="0.3">
      <c r="A12" s="2" t="s">
        <v>38</v>
      </c>
      <c r="B12" s="2" t="s">
        <v>100</v>
      </c>
      <c r="C12" s="3" t="s">
        <v>37</v>
      </c>
      <c r="D12" s="4">
        <v>2</v>
      </c>
      <c r="E12" s="5"/>
    </row>
    <row r="13" spans="1:5" x14ac:dyDescent="0.3">
      <c r="A13" s="2" t="s">
        <v>39</v>
      </c>
      <c r="B13" s="2" t="s">
        <v>40</v>
      </c>
      <c r="C13" s="3" t="s">
        <v>37</v>
      </c>
      <c r="D13" s="4">
        <v>1</v>
      </c>
      <c r="E13" s="5"/>
    </row>
    <row r="14" spans="1:5" x14ac:dyDescent="0.3">
      <c r="A14" s="2" t="s">
        <v>10</v>
      </c>
      <c r="B14" s="2" t="s">
        <v>11</v>
      </c>
      <c r="C14" s="3" t="s">
        <v>12</v>
      </c>
      <c r="D14" s="4">
        <v>20</v>
      </c>
      <c r="E14" s="5"/>
    </row>
    <row r="15" spans="1:5" x14ac:dyDescent="0.3">
      <c r="A15" s="2" t="s">
        <v>13</v>
      </c>
      <c r="B15" s="2" t="s">
        <v>50</v>
      </c>
      <c r="C15" s="3" t="s">
        <v>14</v>
      </c>
      <c r="D15" s="4">
        <v>2</v>
      </c>
      <c r="E15" s="5"/>
    </row>
    <row r="16" spans="1:5" x14ac:dyDescent="0.3">
      <c r="A16" s="19" t="s">
        <v>82</v>
      </c>
      <c r="B16" s="17" t="s">
        <v>83</v>
      </c>
      <c r="C16" s="16" t="s">
        <v>81</v>
      </c>
      <c r="D16" s="4">
        <v>4</v>
      </c>
      <c r="E16" s="5"/>
    </row>
    <row r="17" spans="1:5" x14ac:dyDescent="0.3">
      <c r="A17" s="19" t="s">
        <v>82</v>
      </c>
      <c r="B17" s="17" t="s">
        <v>84</v>
      </c>
      <c r="C17" s="16" t="s">
        <v>81</v>
      </c>
      <c r="D17" s="4">
        <v>6</v>
      </c>
      <c r="E17" s="5"/>
    </row>
    <row r="18" spans="1:5" x14ac:dyDescent="0.3">
      <c r="A18" s="2" t="s">
        <v>51</v>
      </c>
      <c r="B18" s="2" t="s">
        <v>52</v>
      </c>
      <c r="C18" s="3" t="s">
        <v>53</v>
      </c>
      <c r="D18" s="4">
        <v>2</v>
      </c>
      <c r="E18" s="5"/>
    </row>
    <row r="19" spans="1:5" x14ac:dyDescent="0.3">
      <c r="A19" s="2" t="s">
        <v>54</v>
      </c>
      <c r="B19" s="2" t="s">
        <v>85</v>
      </c>
      <c r="C19" s="3" t="s">
        <v>86</v>
      </c>
      <c r="D19" s="4">
        <v>1</v>
      </c>
      <c r="E19" s="20"/>
    </row>
    <row r="20" spans="1:5" x14ac:dyDescent="0.3">
      <c r="A20" s="1" t="s">
        <v>17</v>
      </c>
      <c r="B20" s="2"/>
      <c r="C20" s="3"/>
      <c r="D20" s="4"/>
      <c r="E20" s="5"/>
    </row>
    <row r="21" spans="1:5" x14ac:dyDescent="0.3">
      <c r="A21" s="2" t="s">
        <v>56</v>
      </c>
      <c r="B21" s="2" t="s">
        <v>62</v>
      </c>
      <c r="C21" s="3" t="s">
        <v>64</v>
      </c>
      <c r="D21" s="4">
        <v>2</v>
      </c>
      <c r="E21" s="5"/>
    </row>
    <row r="22" spans="1:5" x14ac:dyDescent="0.3">
      <c r="A22" s="2" t="s">
        <v>56</v>
      </c>
      <c r="B22" s="2" t="s">
        <v>63</v>
      </c>
      <c r="C22" s="3" t="s">
        <v>64</v>
      </c>
      <c r="D22" s="4">
        <v>2</v>
      </c>
      <c r="E22" s="5"/>
    </row>
    <row r="23" spans="1:5" x14ac:dyDescent="0.3">
      <c r="A23" s="2" t="s">
        <v>57</v>
      </c>
      <c r="B23" s="2" t="s">
        <v>101</v>
      </c>
      <c r="C23" s="3" t="s">
        <v>64</v>
      </c>
      <c r="D23" s="4">
        <v>1</v>
      </c>
      <c r="E23" s="5"/>
    </row>
    <row r="24" spans="1:5" x14ac:dyDescent="0.3">
      <c r="A24" s="2" t="s">
        <v>65</v>
      </c>
      <c r="B24" s="2" t="s">
        <v>87</v>
      </c>
      <c r="C24" s="3" t="s">
        <v>64</v>
      </c>
      <c r="D24" s="4">
        <v>2</v>
      </c>
      <c r="E24" s="5"/>
    </row>
    <row r="25" spans="1:5" x14ac:dyDescent="0.3">
      <c r="A25" s="2" t="s">
        <v>65</v>
      </c>
      <c r="B25" s="2" t="s">
        <v>63</v>
      </c>
      <c r="C25" s="3" t="s">
        <v>64</v>
      </c>
      <c r="D25" s="4">
        <v>4</v>
      </c>
      <c r="E25" s="5"/>
    </row>
    <row r="26" spans="1:5" x14ac:dyDescent="0.3">
      <c r="A26" s="2" t="s">
        <v>88</v>
      </c>
      <c r="B26" s="2" t="e">
        <f>#REF!</f>
        <v>#REF!</v>
      </c>
      <c r="C26" s="3" t="s">
        <v>64</v>
      </c>
      <c r="D26" s="4">
        <v>8</v>
      </c>
      <c r="E26" s="5"/>
    </row>
    <row r="27" spans="1:5" x14ac:dyDescent="0.3">
      <c r="A27" s="2" t="s">
        <v>89</v>
      </c>
      <c r="B27" s="2" t="s">
        <v>90</v>
      </c>
      <c r="C27" s="3" t="s">
        <v>91</v>
      </c>
      <c r="D27" s="4">
        <v>2</v>
      </c>
      <c r="E27" s="5"/>
    </row>
    <row r="28" spans="1:5" x14ac:dyDescent="0.3">
      <c r="A28" s="2" t="s">
        <v>59</v>
      </c>
      <c r="B28" s="2" t="s">
        <v>61</v>
      </c>
      <c r="C28" s="3" t="s">
        <v>60</v>
      </c>
      <c r="D28" s="4">
        <v>16</v>
      </c>
      <c r="E28" s="5"/>
    </row>
    <row r="29" spans="1:5" x14ac:dyDescent="0.3">
      <c r="A29" s="2" t="s">
        <v>15</v>
      </c>
      <c r="B29" s="2" t="s">
        <v>66</v>
      </c>
      <c r="C29" s="3" t="s">
        <v>67</v>
      </c>
      <c r="D29" s="4">
        <v>1</v>
      </c>
      <c r="E29" s="5"/>
    </row>
    <row r="30" spans="1:5" x14ac:dyDescent="0.3">
      <c r="A30" s="1" t="s">
        <v>18</v>
      </c>
      <c r="B30" s="2"/>
      <c r="C30" s="3"/>
      <c r="D30" s="4"/>
      <c r="E30" s="5"/>
    </row>
    <row r="31" spans="1:5" x14ac:dyDescent="0.3">
      <c r="A31" s="2" t="s">
        <v>19</v>
      </c>
      <c r="B31" s="2" t="s">
        <v>92</v>
      </c>
      <c r="C31" s="3" t="s">
        <v>21</v>
      </c>
      <c r="D31" s="14"/>
      <c r="E31" s="21"/>
    </row>
    <row r="32" spans="1:5" x14ac:dyDescent="0.3">
      <c r="A32" s="2" t="s">
        <v>93</v>
      </c>
      <c r="B32" s="2" t="s">
        <v>20</v>
      </c>
      <c r="C32" s="3" t="s">
        <v>21</v>
      </c>
      <c r="D32" s="4"/>
      <c r="E32" s="21"/>
    </row>
    <row r="33" spans="1:5" x14ac:dyDescent="0.3">
      <c r="A33" s="2" t="s">
        <v>98</v>
      </c>
      <c r="B33" s="2" t="s">
        <v>20</v>
      </c>
      <c r="C33" s="3" t="s">
        <v>97</v>
      </c>
      <c r="D33" s="4"/>
      <c r="E33" s="21"/>
    </row>
    <row r="34" spans="1:5" x14ac:dyDescent="0.3">
      <c r="A34" s="2" t="s">
        <v>34</v>
      </c>
      <c r="B34" s="2" t="s">
        <v>20</v>
      </c>
      <c r="C34" s="3" t="s">
        <v>58</v>
      </c>
      <c r="D34" s="14"/>
      <c r="E34" s="21"/>
    </row>
    <row r="35" spans="1:5" x14ac:dyDescent="0.3">
      <c r="A35" s="2" t="s">
        <v>35</v>
      </c>
      <c r="B35" s="2" t="s">
        <v>20</v>
      </c>
      <c r="C35" s="3" t="s">
        <v>21</v>
      </c>
      <c r="D35" s="4"/>
      <c r="E35" s="21"/>
    </row>
    <row r="36" spans="1:5" x14ac:dyDescent="0.3">
      <c r="A36" s="2" t="s">
        <v>94</v>
      </c>
      <c r="B36" s="2" t="s">
        <v>20</v>
      </c>
      <c r="C36" s="3" t="s">
        <v>95</v>
      </c>
      <c r="D36" s="4"/>
      <c r="E36" s="21"/>
    </row>
    <row r="37" spans="1:5" x14ac:dyDescent="0.3">
      <c r="A37" s="2" t="s">
        <v>22</v>
      </c>
      <c r="B37" s="2" t="s">
        <v>23</v>
      </c>
      <c r="C37" s="3" t="s">
        <v>16</v>
      </c>
      <c r="D37" s="4"/>
      <c r="E37" s="21"/>
    </row>
    <row r="38" spans="1:5" x14ac:dyDescent="0.3">
      <c r="A38" s="7" t="s">
        <v>24</v>
      </c>
      <c r="B38" s="1"/>
      <c r="C38" s="7"/>
      <c r="D38" s="8"/>
      <c r="E38" s="9"/>
    </row>
    <row r="39" spans="1:5" x14ac:dyDescent="0.3">
      <c r="A39" s="29" t="s">
        <v>25</v>
      </c>
      <c r="B39" s="29" t="s">
        <v>26</v>
      </c>
      <c r="C39" s="29" t="s">
        <v>27</v>
      </c>
      <c r="D39" s="29" t="s">
        <v>28</v>
      </c>
      <c r="E39" s="24" t="s">
        <v>29</v>
      </c>
    </row>
    <row r="40" spans="1:5" x14ac:dyDescent="0.3">
      <c r="A40" s="30"/>
      <c r="B40" s="30"/>
      <c r="C40" s="30"/>
      <c r="D40" s="30"/>
      <c r="E40" s="24"/>
    </row>
    <row r="41" spans="1:5" x14ac:dyDescent="0.3">
      <c r="A41" s="25" t="s">
        <v>96</v>
      </c>
      <c r="B41" s="26"/>
      <c r="C41" s="26"/>
      <c r="D41" s="26"/>
      <c r="E41" s="27"/>
    </row>
    <row r="42" spans="1:5" x14ac:dyDescent="0.3">
      <c r="A42" s="10" t="s">
        <v>68</v>
      </c>
      <c r="B42" s="11"/>
      <c r="C42" s="11"/>
      <c r="D42" s="11"/>
      <c r="E42" s="12"/>
    </row>
    <row r="43" spans="1:5" s="18" customFormat="1" x14ac:dyDescent="0.3">
      <c r="A43" s="2" t="s">
        <v>69</v>
      </c>
      <c r="B43" s="2" t="s">
        <v>70</v>
      </c>
      <c r="C43" s="3" t="s">
        <v>72</v>
      </c>
      <c r="D43" s="4">
        <v>50</v>
      </c>
      <c r="E43" s="5"/>
    </row>
    <row r="44" spans="1:5" s="18" customFormat="1" x14ac:dyDescent="0.3">
      <c r="A44" s="2" t="s">
        <v>69</v>
      </c>
      <c r="B44" s="2" t="s">
        <v>71</v>
      </c>
      <c r="C44" s="3" t="s">
        <v>72</v>
      </c>
      <c r="D44" s="4">
        <v>10</v>
      </c>
      <c r="E44" s="5"/>
    </row>
    <row r="45" spans="1:5" s="18" customFormat="1" x14ac:dyDescent="0.3">
      <c r="A45" s="2" t="s">
        <v>69</v>
      </c>
      <c r="B45" s="2" t="s">
        <v>73</v>
      </c>
      <c r="C45" s="3" t="s">
        <v>72</v>
      </c>
      <c r="D45" s="4">
        <v>58</v>
      </c>
      <c r="E45" s="5"/>
    </row>
    <row r="46" spans="1:5" s="18" customFormat="1" x14ac:dyDescent="0.3">
      <c r="A46" s="2" t="s">
        <v>69</v>
      </c>
      <c r="B46" s="2" t="s">
        <v>74</v>
      </c>
      <c r="C46" s="3" t="s">
        <v>72</v>
      </c>
      <c r="D46" s="4">
        <v>10</v>
      </c>
      <c r="E46" s="5"/>
    </row>
    <row r="47" spans="1:5" s="18" customFormat="1" x14ac:dyDescent="0.3">
      <c r="A47" s="2" t="s">
        <v>75</v>
      </c>
      <c r="B47" s="2" t="s">
        <v>76</v>
      </c>
      <c r="C47" s="3" t="s">
        <v>77</v>
      </c>
      <c r="D47" s="4">
        <v>1</v>
      </c>
      <c r="E47" s="5"/>
    </row>
    <row r="48" spans="1:5" s="18" customFormat="1" x14ac:dyDescent="0.3">
      <c r="A48" s="2" t="s">
        <v>78</v>
      </c>
      <c r="B48" s="2" t="s">
        <v>55</v>
      </c>
      <c r="C48" s="3" t="s">
        <v>77</v>
      </c>
      <c r="D48" s="4">
        <v>1</v>
      </c>
      <c r="E48" s="5"/>
    </row>
    <row r="49" spans="1:5" x14ac:dyDescent="0.3">
      <c r="A49" s="2" t="s">
        <v>15</v>
      </c>
      <c r="B49" s="15" t="s">
        <v>66</v>
      </c>
      <c r="C49" s="3" t="s">
        <v>77</v>
      </c>
      <c r="D49" s="4">
        <v>1</v>
      </c>
      <c r="E49" s="5"/>
    </row>
    <row r="50" spans="1:5" x14ac:dyDescent="0.3">
      <c r="A50" s="1" t="s">
        <v>79</v>
      </c>
      <c r="B50" s="2"/>
      <c r="C50" s="3"/>
      <c r="D50" s="4"/>
      <c r="E50" s="5"/>
    </row>
    <row r="51" spans="1:5" x14ac:dyDescent="0.3">
      <c r="A51" s="2" t="s">
        <v>80</v>
      </c>
      <c r="B51" s="2"/>
      <c r="C51" s="3" t="s">
        <v>58</v>
      </c>
      <c r="D51" s="6"/>
      <c r="E51" s="21"/>
    </row>
    <row r="52" spans="1:5" x14ac:dyDescent="0.3">
      <c r="A52" s="2" t="s">
        <v>36</v>
      </c>
      <c r="B52" s="2"/>
      <c r="C52" s="3" t="s">
        <v>58</v>
      </c>
      <c r="D52" s="6"/>
      <c r="E52" s="21"/>
    </row>
    <row r="53" spans="1:5" x14ac:dyDescent="0.3">
      <c r="A53" s="2" t="s">
        <v>34</v>
      </c>
      <c r="B53" s="2"/>
      <c r="C53" s="3" t="s">
        <v>58</v>
      </c>
      <c r="D53" s="6"/>
      <c r="E53" s="21"/>
    </row>
    <row r="54" spans="1:5" x14ac:dyDescent="0.3">
      <c r="A54" s="2" t="s">
        <v>30</v>
      </c>
      <c r="B54" s="2" t="s">
        <v>31</v>
      </c>
      <c r="C54" s="3" t="s">
        <v>32</v>
      </c>
      <c r="D54" s="4">
        <v>1</v>
      </c>
      <c r="E54" s="21"/>
    </row>
    <row r="55" spans="1:5" x14ac:dyDescent="0.3">
      <c r="A55" s="7" t="s">
        <v>33</v>
      </c>
      <c r="B55" s="1"/>
      <c r="C55" s="7"/>
      <c r="D55" s="8"/>
      <c r="E55" s="9"/>
    </row>
  </sheetData>
  <mergeCells count="13">
    <mergeCell ref="A1:E1"/>
    <mergeCell ref="E39:E40"/>
    <mergeCell ref="A41:E41"/>
    <mergeCell ref="E2:E3"/>
    <mergeCell ref="A4:E4"/>
    <mergeCell ref="A39:A40"/>
    <mergeCell ref="B39:B40"/>
    <mergeCell ref="C39:C40"/>
    <mergeCell ref="D39:D40"/>
    <mergeCell ref="A2:A3"/>
    <mergeCell ref="B2:B3"/>
    <mergeCell ref="C2:C3"/>
    <mergeCell ref="D2:D3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내역서</vt:lpstr>
      <vt:lpstr>내역서!Print_Area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2020-10-05T05:50:14Z</cp:lastPrinted>
  <dcterms:created xsi:type="dcterms:W3CDTF">2020-07-01T01:58:04Z</dcterms:created>
  <dcterms:modified xsi:type="dcterms:W3CDTF">2020-10-05T06:09:48Z</dcterms:modified>
</cp:coreProperties>
</file>